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mryss\Desktop\"/>
    </mc:Choice>
  </mc:AlternateContent>
  <xr:revisionPtr revIDLastSave="0" documentId="13_ncr:1_{CFEB3FA2-B0A4-435B-B06F-3D2CB40EF9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  <sheet name="ورقة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L6" i="1" l="1"/>
  <c r="C6" i="1"/>
  <c r="D15" i="1"/>
  <c r="C15" i="1"/>
  <c r="D16" i="1"/>
  <c r="C16" i="1"/>
  <c r="D17" i="1"/>
  <c r="C17" i="1"/>
  <c r="D18" i="1"/>
  <c r="C18" i="1"/>
  <c r="D19" i="1" l="1"/>
  <c r="D20" i="1"/>
  <c r="C20" i="1"/>
  <c r="D21" i="1"/>
  <c r="C21" i="1"/>
  <c r="C22" i="1"/>
  <c r="D22" i="1"/>
</calcChain>
</file>

<file path=xl/sharedStrings.xml><?xml version="1.0" encoding="utf-8"?>
<sst xmlns="http://schemas.openxmlformats.org/spreadsheetml/2006/main" count="56" uniqueCount="33">
  <si>
    <t>الاعتمادات المالية</t>
  </si>
  <si>
    <t>​</t>
  </si>
  <si>
    <t>السنة الهجرية ​</t>
  </si>
  <si>
    <t>السنة الميلادية ​</t>
  </si>
  <si>
    <t>​الاعتماد الأصلي</t>
  </si>
  <si>
    <t>الاعتماد بعد التعديل</t>
  </si>
  <si>
    <t>الاعتماد الأصلي</t>
  </si>
  <si>
    <t>المنصرف</t>
  </si>
  <si>
    <t>تعويضات العاملين ​</t>
  </si>
  <si>
    <t>السلع والخدمات ​</t>
  </si>
  <si>
    <t>نفقات البرامج ​</t>
  </si>
  <si>
    <t>نفقات المشاريع ​</t>
  </si>
  <si>
    <t>1443/1442هـ</t>
  </si>
  <si>
    <t>2021م</t>
  </si>
  <si>
    <t>1442/1441هـ</t>
  </si>
  <si>
    <t>2020م</t>
  </si>
  <si>
    <t>1441/1440هـ</t>
  </si>
  <si>
    <t>2019م</t>
  </si>
  <si>
    <t>1440/1439هـ</t>
  </si>
  <si>
    <t>2018م</t>
  </si>
  <si>
    <t>1439/1438هـ</t>
  </si>
  <si>
    <t>2017م</t>
  </si>
  <si>
    <t>​1438/1437هـ</t>
  </si>
  <si>
    <t>​2016م</t>
  </si>
  <si>
    <t xml:space="preserve">الاعتماد </t>
  </si>
  <si>
    <t xml:space="preserve">​الاعتماد </t>
  </si>
  <si>
    <t>1444/1443هـ</t>
  </si>
  <si>
    <t>1445/1444هـ</t>
  </si>
  <si>
    <t xml:space="preserve">2023م </t>
  </si>
  <si>
    <t>2022م</t>
  </si>
  <si>
    <t>1446/1445هـ</t>
  </si>
  <si>
    <t xml:space="preserve">2024م </t>
  </si>
  <si>
    <t xml:space="preserve"> البيانات محدثة حتى 2024-01-29م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</si>
</sst>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Neue Helvetica LTW20 Roman"/>
    </font>
    <font>
      <b/>
      <sz val="11"/>
      <color rgb="FFFFFFFF"/>
      <name val="Neue Helvetica LTW20 Roman"/>
    </font>
    <font>
      <b/>
      <sz val="13"/>
      <color rgb="FFFFFFFF"/>
      <name val="Neue Helvetica LTW20 Roman"/>
    </font>
    <font>
      <b/>
      <sz val="18"/>
      <color rgb="FFFFFFFF"/>
      <name val="Inherit"/>
    </font>
    <font>
      <b/>
      <sz val="14"/>
      <color theme="1"/>
      <name val="Neue Helvetica LTW20 Roman"/>
      <charset val="178"/>
    </font>
    <font>
      <sz val="11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sz val="15"/>
      <color rgb="FF075E4A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157C6A"/>
        <bgColor indexed="64"/>
      </patternFill>
    </fill>
  </fills>
  <borders count="9">
    <border>
      <left/>
      <right/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/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right" vertical="top"/>
    </xf>
    <xf numFmtId="43" fontId="0" fillId="0" borderId="0" xfId="1" applyFont="1" applyAlignment="1">
      <alignment horizont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2"/>
  <sheetViews>
    <sheetView rightToLeft="1" tabSelected="1" zoomScale="70" zoomScaleNormal="70" workbookViewId="0">
      <selection activeCell="M14" sqref="M14"/>
    </sheetView>
  </sheetViews>
  <sheetFormatPr defaultRowHeight="14.25"/>
  <cols>
    <col min="1" max="1" width="27.375" style="14" customWidth="1"/>
    <col min="2" max="13" width="21" style="14" customWidth="1"/>
    <col min="14" max="14" width="25.625" customWidth="1"/>
    <col min="15" max="15" width="17.625" bestFit="1" customWidth="1"/>
  </cols>
  <sheetData>
    <row r="2" spans="1:14" ht="24" thickBo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ht="23.25">
      <c r="A3" s="1" t="s">
        <v>2</v>
      </c>
      <c r="B3" s="1" t="s">
        <v>3</v>
      </c>
      <c r="C3" s="2"/>
      <c r="D3" s="1" t="s">
        <v>24</v>
      </c>
      <c r="E3" s="1" t="s">
        <v>7</v>
      </c>
      <c r="F3" s="1" t="s">
        <v>24</v>
      </c>
      <c r="G3" s="1" t="s">
        <v>7</v>
      </c>
      <c r="H3" s="1" t="s">
        <v>24</v>
      </c>
      <c r="I3" s="1" t="s">
        <v>7</v>
      </c>
      <c r="J3" s="1" t="s">
        <v>24</v>
      </c>
      <c r="K3" s="1" t="s">
        <v>7</v>
      </c>
      <c r="L3" s="1" t="s">
        <v>7</v>
      </c>
      <c r="N3" s="26"/>
    </row>
    <row r="4" spans="1:14" ht="24" thickBot="1">
      <c r="A4" s="3"/>
      <c r="B4" s="3"/>
      <c r="C4" s="3" t="s">
        <v>25</v>
      </c>
      <c r="D4" s="5"/>
      <c r="E4" s="5"/>
      <c r="F4" s="5"/>
      <c r="G4" s="5"/>
      <c r="H4" s="5"/>
      <c r="I4" s="5"/>
      <c r="J4" s="5"/>
      <c r="K4" s="5"/>
      <c r="L4" s="5"/>
      <c r="N4" s="26"/>
    </row>
    <row r="5" spans="1:14" ht="24" thickBot="1">
      <c r="A5" s="5"/>
      <c r="B5" s="5"/>
      <c r="C5" s="6"/>
      <c r="D5" s="7" t="s">
        <v>8</v>
      </c>
      <c r="E5" s="8"/>
      <c r="F5" s="7" t="s">
        <v>9</v>
      </c>
      <c r="G5" s="8"/>
      <c r="H5" s="7" t="s">
        <v>10</v>
      </c>
      <c r="I5" s="8"/>
      <c r="J5" s="7" t="s">
        <v>11</v>
      </c>
      <c r="K5" s="8"/>
      <c r="L5" s="9" t="s">
        <v>1</v>
      </c>
      <c r="N5" s="26"/>
    </row>
    <row r="6" spans="1:14" ht="23.25">
      <c r="A6" s="16" t="s">
        <v>30</v>
      </c>
      <c r="B6" s="16" t="s">
        <v>31</v>
      </c>
      <c r="C6" s="15">
        <f>D6+F6+H6+J6</f>
        <v>6449999000</v>
      </c>
      <c r="D6" s="15">
        <v>5118446000</v>
      </c>
      <c r="E6" s="15">
        <v>417849581.79000002</v>
      </c>
      <c r="F6" s="15">
        <v>611077000</v>
      </c>
      <c r="G6" s="15">
        <v>315853555.26999998</v>
      </c>
      <c r="H6" s="15">
        <v>421822000</v>
      </c>
      <c r="I6" s="15">
        <v>33402439.809999999</v>
      </c>
      <c r="J6" s="15">
        <v>298654000</v>
      </c>
      <c r="K6" s="15">
        <v>41796929.289999999</v>
      </c>
      <c r="L6" s="15">
        <f>E6+G6+I6+K6</f>
        <v>808902506.15999985</v>
      </c>
      <c r="N6" s="26"/>
    </row>
    <row r="7" spans="1:14">
      <c r="N7" s="27"/>
    </row>
    <row r="8" spans="1:14" ht="18.75">
      <c r="B8" s="28" t="s">
        <v>32</v>
      </c>
      <c r="N8" s="27"/>
    </row>
    <row r="9" spans="1:14">
      <c r="N9" s="27"/>
    </row>
    <row r="10" spans="1:14">
      <c r="N10" s="27"/>
    </row>
    <row r="11" spans="1:14" ht="24" customHeight="1" thickBot="1">
      <c r="A11" s="17" t="s"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4" ht="15">
      <c r="A12" s="19" t="s">
        <v>2</v>
      </c>
      <c r="B12" s="19" t="s">
        <v>3</v>
      </c>
      <c r="C12" s="2"/>
      <c r="D12" s="2"/>
      <c r="E12" s="19" t="s">
        <v>6</v>
      </c>
      <c r="F12" s="19" t="s">
        <v>5</v>
      </c>
      <c r="G12" s="19" t="s">
        <v>6</v>
      </c>
      <c r="H12" s="19" t="s">
        <v>5</v>
      </c>
      <c r="I12" s="19" t="s">
        <v>6</v>
      </c>
      <c r="J12" s="19" t="s">
        <v>5</v>
      </c>
      <c r="K12" s="19" t="s">
        <v>6</v>
      </c>
      <c r="L12" s="19" t="s">
        <v>5</v>
      </c>
      <c r="M12" s="19" t="s">
        <v>7</v>
      </c>
    </row>
    <row r="13" spans="1:14" ht="17.25" thickBot="1">
      <c r="A13" s="23"/>
      <c r="B13" s="23"/>
      <c r="C13" s="3" t="s">
        <v>4</v>
      </c>
      <c r="D13" s="4" t="s">
        <v>5</v>
      </c>
      <c r="E13" s="20"/>
      <c r="F13" s="20"/>
      <c r="G13" s="20"/>
      <c r="H13" s="20"/>
      <c r="I13" s="20"/>
      <c r="J13" s="20"/>
      <c r="K13" s="20"/>
      <c r="L13" s="20"/>
      <c r="M13" s="20"/>
    </row>
    <row r="14" spans="1:14" ht="17.25" thickBot="1">
      <c r="A14" s="20"/>
      <c r="B14" s="20"/>
      <c r="C14" s="6"/>
      <c r="D14" s="6"/>
      <c r="E14" s="21" t="s">
        <v>8</v>
      </c>
      <c r="F14" s="22"/>
      <c r="G14" s="21" t="s">
        <v>9</v>
      </c>
      <c r="H14" s="22"/>
      <c r="I14" s="21" t="s">
        <v>10</v>
      </c>
      <c r="J14" s="22"/>
      <c r="K14" s="21" t="s">
        <v>11</v>
      </c>
      <c r="L14" s="22"/>
      <c r="M14" s="9" t="s">
        <v>1</v>
      </c>
    </row>
    <row r="15" spans="1:14" ht="18.75" thickBot="1">
      <c r="A15" s="12" t="s">
        <v>27</v>
      </c>
      <c r="B15" s="12" t="s">
        <v>28</v>
      </c>
      <c r="C15" s="13">
        <f>E15+G15+I15+K15</f>
        <v>5801379414</v>
      </c>
      <c r="D15" s="13">
        <f>F15+H15+J15+L15</f>
        <v>6459110902</v>
      </c>
      <c r="E15" s="13">
        <v>4978260000</v>
      </c>
      <c r="F15" s="13">
        <v>5045941184</v>
      </c>
      <c r="G15" s="13">
        <v>339091414</v>
      </c>
      <c r="H15" s="13">
        <v>978964210</v>
      </c>
      <c r="I15" s="13">
        <v>245709000</v>
      </c>
      <c r="J15" s="13">
        <v>294588838</v>
      </c>
      <c r="K15" s="13">
        <v>238319000</v>
      </c>
      <c r="L15" s="13">
        <v>139616670</v>
      </c>
      <c r="M15" s="24">
        <v>6443786335.6999998</v>
      </c>
    </row>
    <row r="16" spans="1:14" ht="18.75" thickBot="1">
      <c r="A16" s="12" t="s">
        <v>26</v>
      </c>
      <c r="B16" s="12" t="s">
        <v>29</v>
      </c>
      <c r="C16" s="13">
        <f>E16+G16+I16+K16</f>
        <v>5780041317</v>
      </c>
      <c r="D16" s="13">
        <f>F16+H16+J16+L16</f>
        <v>6178482275.3199997</v>
      </c>
      <c r="E16" s="13">
        <v>4858750000</v>
      </c>
      <c r="F16" s="24">
        <v>4978264800.3199997</v>
      </c>
      <c r="G16" s="13">
        <v>435122000</v>
      </c>
      <c r="H16" s="13">
        <v>722856627</v>
      </c>
      <c r="I16" s="13">
        <v>180236000</v>
      </c>
      <c r="J16" s="13">
        <v>287694894</v>
      </c>
      <c r="K16" s="13">
        <v>305933317</v>
      </c>
      <c r="L16" s="13">
        <v>189665954</v>
      </c>
      <c r="M16" s="24">
        <v>6173237795.1199999</v>
      </c>
    </row>
    <row r="17" spans="1:13" ht="18.75" thickBot="1">
      <c r="A17" s="12" t="s">
        <v>12</v>
      </c>
      <c r="B17" s="12" t="s">
        <v>13</v>
      </c>
      <c r="C17" s="13">
        <f>E17+G17+I17+K17</f>
        <v>5376298000</v>
      </c>
      <c r="D17" s="13">
        <f>F17+H17+J17+L17</f>
        <v>6113192306</v>
      </c>
      <c r="E17" s="13">
        <v>4471790000</v>
      </c>
      <c r="F17" s="13">
        <v>4742686289</v>
      </c>
      <c r="G17" s="13">
        <v>476708000</v>
      </c>
      <c r="H17" s="13">
        <v>765431226</v>
      </c>
      <c r="I17" s="13">
        <v>182661000</v>
      </c>
      <c r="J17" s="13">
        <v>336210194</v>
      </c>
      <c r="K17" s="13">
        <v>245139000</v>
      </c>
      <c r="L17" s="13">
        <v>268864597</v>
      </c>
      <c r="M17" s="24">
        <v>6063325116.5500002</v>
      </c>
    </row>
    <row r="18" spans="1:13" ht="18.75" thickBot="1">
      <c r="A18" s="12" t="s">
        <v>14</v>
      </c>
      <c r="B18" s="12" t="s">
        <v>15</v>
      </c>
      <c r="C18" s="13">
        <f>E18+G18+I18+K18</f>
        <v>4533773000</v>
      </c>
      <c r="D18" s="13">
        <f>F18+H18+J18+L18</f>
        <v>6314768929</v>
      </c>
      <c r="E18" s="13">
        <v>4278100000</v>
      </c>
      <c r="F18" s="13">
        <v>4632728400</v>
      </c>
      <c r="G18" s="13">
        <v>154673000</v>
      </c>
      <c r="H18" s="13">
        <v>865182152</v>
      </c>
      <c r="I18" s="13">
        <v>63000000</v>
      </c>
      <c r="J18" s="13">
        <v>337737573</v>
      </c>
      <c r="K18" s="13">
        <v>38000000</v>
      </c>
      <c r="L18" s="13">
        <v>479120804</v>
      </c>
      <c r="M18" s="24">
        <v>6197707755.6300001</v>
      </c>
    </row>
    <row r="19" spans="1:13" ht="18.75" thickBot="1">
      <c r="A19" s="12" t="s">
        <v>16</v>
      </c>
      <c r="B19" s="12" t="s">
        <v>17</v>
      </c>
      <c r="C19" s="13">
        <f>E19+G19+I19+K19</f>
        <v>4390000000</v>
      </c>
      <c r="D19" s="13">
        <f>F19+H19+J19+L19</f>
        <v>5289279322</v>
      </c>
      <c r="E19" s="13">
        <v>3750000000</v>
      </c>
      <c r="F19" s="13">
        <v>4569394670</v>
      </c>
      <c r="G19" s="13">
        <v>419872000</v>
      </c>
      <c r="H19" s="13">
        <v>415541077</v>
      </c>
      <c r="I19" s="13">
        <v>158358000</v>
      </c>
      <c r="J19" s="13">
        <v>142942578</v>
      </c>
      <c r="K19" s="13">
        <v>61770000</v>
      </c>
      <c r="L19" s="13">
        <v>161400997</v>
      </c>
      <c r="M19" s="24">
        <v>5182526145.1999998</v>
      </c>
    </row>
    <row r="20" spans="1:13" ht="18.75" thickBot="1">
      <c r="A20" s="12" t="s">
        <v>18</v>
      </c>
      <c r="B20" s="12" t="s">
        <v>19</v>
      </c>
      <c r="C20" s="13">
        <f>E20+G20+I20+K20</f>
        <v>4739910000</v>
      </c>
      <c r="D20" s="13">
        <f>F20+H20+J20+L20</f>
        <v>5623431311.4799995</v>
      </c>
      <c r="E20" s="13">
        <v>3613878000</v>
      </c>
      <c r="F20" s="13">
        <v>4222654000</v>
      </c>
      <c r="G20" s="13">
        <v>618372000</v>
      </c>
      <c r="H20" s="24">
        <v>671859124.33000004</v>
      </c>
      <c r="I20" s="13">
        <v>174890000</v>
      </c>
      <c r="J20" s="24">
        <v>214838523.58000001</v>
      </c>
      <c r="K20" s="13">
        <v>332770000</v>
      </c>
      <c r="L20" s="24">
        <v>514079663.56999999</v>
      </c>
      <c r="M20" s="24">
        <v>5592128514.4700003</v>
      </c>
    </row>
    <row r="21" spans="1:13" ht="18.75" thickBot="1">
      <c r="A21" s="12" t="s">
        <v>20</v>
      </c>
      <c r="B21" s="12" t="s">
        <v>21</v>
      </c>
      <c r="C21" s="13">
        <f>E21+G21+I21+K21</f>
        <v>4561255000</v>
      </c>
      <c r="D21" s="13">
        <f>F21+H21+J21+L21</f>
        <v>4782564622</v>
      </c>
      <c r="E21" s="13">
        <v>3458000000</v>
      </c>
      <c r="F21" s="13">
        <v>3579355614</v>
      </c>
      <c r="G21" s="13">
        <v>459574000</v>
      </c>
      <c r="H21" s="13">
        <v>422858364</v>
      </c>
      <c r="I21" s="13">
        <v>176900000</v>
      </c>
      <c r="J21" s="13">
        <v>219486253</v>
      </c>
      <c r="K21" s="13">
        <v>466781000</v>
      </c>
      <c r="L21" s="13">
        <v>560864391</v>
      </c>
      <c r="M21" s="24">
        <v>4751623463.1899996</v>
      </c>
    </row>
    <row r="22" spans="1:13" ht="18.75" thickBot="1">
      <c r="A22" s="12" t="s">
        <v>22</v>
      </c>
      <c r="B22" s="12" t="s">
        <v>23</v>
      </c>
      <c r="C22" s="13">
        <f>E22+G22+I22+K22</f>
        <v>4154013000</v>
      </c>
      <c r="D22" s="13">
        <f>F22+H22+J22+L22</f>
        <v>5398052733</v>
      </c>
      <c r="E22" s="13">
        <v>3357750000</v>
      </c>
      <c r="F22" s="13">
        <v>3823370100</v>
      </c>
      <c r="G22" s="13">
        <v>459574000</v>
      </c>
      <c r="H22" s="13">
        <v>589287551</v>
      </c>
      <c r="I22" s="13">
        <v>138689000</v>
      </c>
      <c r="J22" s="13">
        <v>280172154</v>
      </c>
      <c r="K22" s="13">
        <v>198000000</v>
      </c>
      <c r="L22" s="13">
        <v>705222928</v>
      </c>
      <c r="M22" s="24">
        <v>5360884619.8400002</v>
      </c>
    </row>
    <row r="23" spans="1:13">
      <c r="I23" s="25"/>
      <c r="M23" s="25"/>
    </row>
    <row r="24" spans="1:13">
      <c r="I24" s="25"/>
      <c r="M24" s="25"/>
    </row>
    <row r="25" spans="1:13">
      <c r="E25" s="29"/>
    </row>
    <row r="26" spans="1:13">
      <c r="E26" s="29"/>
    </row>
    <row r="27" spans="1:13">
      <c r="E27" s="29"/>
    </row>
    <row r="28" spans="1:13">
      <c r="E28" s="29"/>
    </row>
    <row r="29" spans="1:13">
      <c r="E29" s="29"/>
    </row>
    <row r="30" spans="1:13">
      <c r="E30" s="29"/>
    </row>
    <row r="31" spans="1:13">
      <c r="E31" s="29"/>
    </row>
    <row r="32" spans="1:13">
      <c r="E32" s="29"/>
    </row>
  </sheetData>
  <mergeCells count="16">
    <mergeCell ref="A11:M11"/>
    <mergeCell ref="A12:A14"/>
    <mergeCell ref="B12:B14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E14:F14"/>
    <mergeCell ref="G14:H14"/>
    <mergeCell ref="I14:J14"/>
    <mergeCell ref="K14:L14"/>
  </mergeCells>
  <pageMargins left="0.7" right="0.7" top="0.75" bottom="0.75" header="0.3" footer="0.3"/>
  <pageSetup paperSize="9" scale="43" fitToHeight="0" orientation="landscape" r:id="rId1"/>
  <headerFooter>
    <oddFooter>&amp;R_x000D_&amp;1#&amp;"Calibri"&amp;12&amp;K008000 This content was labeled as General - هذا المحـتوى تم تصنيـفه لعـام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CDAD-0D23-43D9-9227-9587CC96045C}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ورقة1</vt:lpstr>
      <vt:lpstr>ورقة2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سمير احمد سلطان</dc:creator>
  <cp:lastModifiedBy>محمد</cp:lastModifiedBy>
  <cp:lastPrinted>2023-01-08T10:01:39Z</cp:lastPrinted>
  <dcterms:created xsi:type="dcterms:W3CDTF">2022-08-21T08:08:49Z</dcterms:created>
  <dcterms:modified xsi:type="dcterms:W3CDTF">2024-01-29T12:30:16Z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f07044-0a9e-4b87-98cd-23c223ddf471_Enabled">
    <vt:lpwstr>true</vt:lpwstr>
  </property>
  <property fmtid="{D5CDD505-2E9C-101B-9397-08002B2CF9AE}" pid="3" name="MSIP_Label_1ff07044-0a9e-4b87-98cd-23c223ddf471_SetDate">
    <vt:lpwstr>2023-01-07T07:46:21Z</vt:lpwstr>
  </property>
  <property fmtid="{D5CDD505-2E9C-101B-9397-08002B2CF9AE}" pid="4" name="MSIP_Label_1ff07044-0a9e-4b87-98cd-23c223ddf471_Method">
    <vt:lpwstr>Privileged</vt:lpwstr>
  </property>
  <property fmtid="{D5CDD505-2E9C-101B-9397-08002B2CF9AE}" pid="5" name="MSIP_Label_1ff07044-0a9e-4b87-98cd-23c223ddf471_Name">
    <vt:lpwstr>General - عام</vt:lpwstr>
  </property>
  <property fmtid="{D5CDD505-2E9C-101B-9397-08002B2CF9AE}" pid="6" name="MSIP_Label_1ff07044-0a9e-4b87-98cd-23c223ddf471_SiteId">
    <vt:lpwstr>307a5342-e5f8-46b5-a10e-0fc5a0b3e4ca</vt:lpwstr>
  </property>
  <property fmtid="{D5CDD505-2E9C-101B-9397-08002B2CF9AE}" pid="7" name="MSIP_Label_1ff07044-0a9e-4b87-98cd-23c223ddf471_ActionId">
    <vt:lpwstr>bdafcffd-ef5b-4e35-a4a6-4aa0ef7a69da</vt:lpwstr>
  </property>
  <property fmtid="{D5CDD505-2E9C-101B-9397-08002B2CF9AE}" pid="8" name="MSIP_Label_1ff07044-0a9e-4b87-98cd-23c223ddf471_ContentBits">
    <vt:lpwstr>2</vt:lpwstr>
  </property>
</Properties>
</file>